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2015" activeTab="0"/>
  </bookViews>
  <sheets>
    <sheet name="Table of Contents" sheetId="1" r:id="rId1"/>
    <sheet name="TDF_WordDocs_Test" sheetId="2" r:id="rId2"/>
    <sheet name="TermDocFreq" sheetId="3" r:id="rId3"/>
    <sheet name="TDFtransposed" sheetId="4" r:id="rId4"/>
    <sheet name="Sheet4_AssocMatrix" sheetId="5" r:id="rId5"/>
    <sheet name="PajekMatrixInput" sheetId="6" r:id="rId6"/>
  </sheets>
  <definedNames>
    <definedName name="_xlnm._FilterDatabase" localSheetId="3" hidden="1">'TDFtransposed'!$A$1:$L$77</definedName>
    <definedName name="TermDocFreq">'TermDocFreq'!$A$1:$BY$11</definedName>
  </definedNames>
  <calcPr fullCalcOnLoad="1" refMode="R1C1"/>
</workbook>
</file>

<file path=xl/sharedStrings.xml><?xml version="1.0" encoding="utf-8"?>
<sst xmlns="http://schemas.openxmlformats.org/spreadsheetml/2006/main" count="234" uniqueCount="125">
  <si>
    <t>Terms</t>
  </si>
  <si>
    <t>theolog</t>
  </si>
  <si>
    <t>bless</t>
  </si>
  <si>
    <t>critic</t>
  </si>
  <si>
    <t>focus</t>
  </si>
  <si>
    <t>importan</t>
  </si>
  <si>
    <t>transit</t>
  </si>
  <si>
    <t>secur</t>
  </si>
  <si>
    <t>govern</t>
  </si>
  <si>
    <t>academ</t>
  </si>
  <si>
    <t>tragic</t>
  </si>
  <si>
    <t>TotalWordsInDoc</t>
  </si>
  <si>
    <t>LWI2008-001.txt</t>
  </si>
  <si>
    <t>LWI2008-002.txt</t>
  </si>
  <si>
    <t>LWI2008-003.txt</t>
  </si>
  <si>
    <t>LWI2008-004.txt</t>
  </si>
  <si>
    <t>LWI2008-005.txt</t>
  </si>
  <si>
    <t>LWI2008-006.txt</t>
  </si>
  <si>
    <t>LWI2008-007.txt</t>
  </si>
  <si>
    <t>LWI2008-008.txt</t>
  </si>
  <si>
    <t>LWI2008-009.txt</t>
  </si>
  <si>
    <t>LWI2008-010.txt</t>
  </si>
  <si>
    <t>LWI2008-011.txt</t>
  </si>
  <si>
    <t>LWI2008-012.txt</t>
  </si>
  <si>
    <t>LWI2008-013.txt</t>
  </si>
  <si>
    <t>LWI2008-014.txt</t>
  </si>
  <si>
    <t>LWI2008-015.txt</t>
  </si>
  <si>
    <t>LWI2008-016.txt</t>
  </si>
  <si>
    <t>LWI2008-017.txt</t>
  </si>
  <si>
    <t>LWI2008-018.txt</t>
  </si>
  <si>
    <t>LWI2008-019.txt</t>
  </si>
  <si>
    <t>LWI2008-020.txt</t>
  </si>
  <si>
    <t>LWI2008-021.txt</t>
  </si>
  <si>
    <t>LWI2008-022.txt</t>
  </si>
  <si>
    <t>LWI2008-023.txt</t>
  </si>
  <si>
    <t>LWI2008-024.txt</t>
  </si>
  <si>
    <t>LWI2008-025.txt</t>
  </si>
  <si>
    <t>LWI2008-026.txt</t>
  </si>
  <si>
    <t>LWI2008-027.txt</t>
  </si>
  <si>
    <t>LWI2008-028.txt</t>
  </si>
  <si>
    <t>LWI2008-029.txt</t>
  </si>
  <si>
    <t>LWI2008-030.txt</t>
  </si>
  <si>
    <t>LWI2008-031.txt</t>
  </si>
  <si>
    <t>LWI2008-032.txt</t>
  </si>
  <si>
    <t>LWI2008-033.txt</t>
  </si>
  <si>
    <t>LWI2008-034.txt</t>
  </si>
  <si>
    <t>LWI2008-035.txt</t>
  </si>
  <si>
    <t>LWI2008-036.txt</t>
  </si>
  <si>
    <t>LWI2008-037.txt</t>
  </si>
  <si>
    <t>LWI2008-038.txt</t>
  </si>
  <si>
    <t>LWI2008-039.txt</t>
  </si>
  <si>
    <t>LWI2008-040.txt</t>
  </si>
  <si>
    <t>LWI2008-041.txt</t>
  </si>
  <si>
    <t>LWI2008-042.txt</t>
  </si>
  <si>
    <t>LWI2008-043.txt</t>
  </si>
  <si>
    <t>LWI2008-044.txt</t>
  </si>
  <si>
    <t>LWI2008-045.txt</t>
  </si>
  <si>
    <t>LWI2008-046.txt</t>
  </si>
  <si>
    <t>LWI2008-047.txt</t>
  </si>
  <si>
    <t>LWI2008-048.txt</t>
  </si>
  <si>
    <t>LWI2008-049.txt</t>
  </si>
  <si>
    <t>LWI2008-050.txt</t>
  </si>
  <si>
    <t>LWI2008-051.txt</t>
  </si>
  <si>
    <t>LWI2008-052.txt</t>
  </si>
  <si>
    <t>LWI2008-053.txt</t>
  </si>
  <si>
    <t>LWI2008-054.txt</t>
  </si>
  <si>
    <t>LWI2008-055.txt</t>
  </si>
  <si>
    <t>LWI2008-056.txt</t>
  </si>
  <si>
    <t>LWI2008-057.txt</t>
  </si>
  <si>
    <t>LWI2008-058.txt</t>
  </si>
  <si>
    <t>LWI2008-059.txt</t>
  </si>
  <si>
    <t>LWI2008-060.txt</t>
  </si>
  <si>
    <t>LWI2008-061.txt</t>
  </si>
  <si>
    <t>LWI2008-062.txt</t>
  </si>
  <si>
    <t>LWI2008-063.txt</t>
  </si>
  <si>
    <t>LWI2008-064.txt</t>
  </si>
  <si>
    <t>LWI2008-065.txt</t>
  </si>
  <si>
    <t>LWI2008-066.txt</t>
  </si>
  <si>
    <t>LWI2008-067.txt</t>
  </si>
  <si>
    <t>LWI2008-068.txt</t>
  </si>
  <si>
    <t>LWI2008-069.txt</t>
  </si>
  <si>
    <t>LWI2008-070.txt</t>
  </si>
  <si>
    <t>LWI2008-071.txt</t>
  </si>
  <si>
    <t>LWI2008-072.txt</t>
  </si>
  <si>
    <t>LWI2008-073.txt</t>
  </si>
  <si>
    <t>LWI2008-074.txt</t>
  </si>
  <si>
    <t>LWI2008-075.txt</t>
  </si>
  <si>
    <t>LWI2008-076.txt</t>
  </si>
  <si>
    <t>AllOccur76Docs</t>
  </si>
  <si>
    <t>Orange: &gt;= 0.75</t>
  </si>
  <si>
    <t>Yellow: 0.75 &gt; x &gt;= 0.5</t>
  </si>
  <si>
    <t>Diagonal elements set to zero</t>
  </si>
  <si>
    <t>"theolog"</t>
  </si>
  <si>
    <t>"bless"</t>
  </si>
  <si>
    <t>"critic"</t>
  </si>
  <si>
    <t>"focus"</t>
  </si>
  <si>
    <t>"importan"</t>
  </si>
  <si>
    <t>"transit"</t>
  </si>
  <si>
    <t>"secur"</t>
  </si>
  <si>
    <t>"govern"</t>
  </si>
  <si>
    <t>"academ"</t>
  </si>
  <si>
    <t>"tragic"</t>
  </si>
  <si>
    <t>*Vertices</t>
  </si>
  <si>
    <t>*Matrix</t>
  </si>
  <si>
    <t>test2.doc</t>
  </si>
  <si>
    <t>test3.doc</t>
  </si>
  <si>
    <t>xxx</t>
  </si>
  <si>
    <t>yy</t>
  </si>
  <si>
    <t>aa</t>
  </si>
  <si>
    <t>xxxx</t>
  </si>
  <si>
    <t>Table of Contents</t>
  </si>
  <si>
    <t>TDF_WordDocs_Test</t>
  </si>
  <si>
    <t>TermDocFreq</t>
  </si>
  <si>
    <t>Sheet4_AssocMatrix</t>
  </si>
  <si>
    <t>PajekMatrixInput</t>
  </si>
  <si>
    <t>A small table exemplifying results of the macro "FreqGivenTermsMSWorddocs"</t>
  </si>
  <si>
    <t>Results from a collection of 76 .txt documents and 10 search terms, using the macro "FreqGivenTermsTextdocs"</t>
  </si>
  <si>
    <t>Term information and association matrix arranged as Pajek matrix input to be stored in a text file with extention .MAT</t>
  </si>
  <si>
    <t>To see the module holding the code, press Alt + F11</t>
  </si>
  <si>
    <t>Docs</t>
  </si>
  <si>
    <t>TDFtransposed</t>
  </si>
  <si>
    <t>Transposes above table, without the occurrence totals. Primarily a convenience for sorting and lookup on terms.</t>
  </si>
  <si>
    <t>The network graph based on this matrix, drawn in "Pajek"</t>
  </si>
  <si>
    <t>(see article).</t>
  </si>
  <si>
    <t>An asymmetrical matrix of association coefficients p(B|A), with diagonal elements set to zero, the result of applying the macro "AssocMatrix" to a range defined on TermDocFreq. A copy of the network graph based on it is included.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</si>
</sst>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20" applyAlignment="1">
      <alignment vertical="center" wrapText="1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CC99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19</xdr:row>
      <xdr:rowOff>9525</xdr:rowOff>
    </xdr:from>
    <xdr:to>
      <xdr:col>8</xdr:col>
      <xdr:colOff>304800</xdr:colOff>
      <xdr:row>43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086100"/>
          <a:ext cx="5086350" cy="4010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B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140625" style="9" customWidth="1"/>
    <col min="2" max="2" width="61.421875" style="9" customWidth="1"/>
  </cols>
  <sheetData>
    <row r="1" ht="36">
      <c r="A1" s="8" t="s">
        <v>110</v>
      </c>
    </row>
    <row r="3" spans="1:2" ht="25.5">
      <c r="A3" s="10" t="s">
        <v>111</v>
      </c>
      <c r="B3" s="9" t="s">
        <v>115</v>
      </c>
    </row>
    <row r="4" spans="1:2" ht="25.5">
      <c r="A4" s="10" t="s">
        <v>112</v>
      </c>
      <c r="B4" s="9" t="s">
        <v>116</v>
      </c>
    </row>
    <row r="5" spans="1:2" ht="30" customHeight="1">
      <c r="A5" s="10" t="s">
        <v>120</v>
      </c>
      <c r="B5" s="9" t="s">
        <v>121</v>
      </c>
    </row>
    <row r="6" spans="1:2" ht="51">
      <c r="A6" s="10" t="s">
        <v>113</v>
      </c>
      <c r="B6" s="9" t="s">
        <v>124</v>
      </c>
    </row>
    <row r="7" spans="1:2" ht="25.5">
      <c r="A7" s="10" t="s">
        <v>114</v>
      </c>
      <c r="B7" s="9" t="s">
        <v>117</v>
      </c>
    </row>
    <row r="10" ht="25.5">
      <c r="A10" s="9" t="s">
        <v>118</v>
      </c>
    </row>
  </sheetData>
  <hyperlinks>
    <hyperlink ref="A3" location="TDF_WordDocs_Test!A1" display="TDF_WordDocs_Test"/>
    <hyperlink ref="A4" location="TermDocFreq!A1" display="TermDocFreq"/>
    <hyperlink ref="A6" location="Sheet4_AssocMatrix!A1" display="Sheet4_AssocMatrix"/>
    <hyperlink ref="A7" location="PajekMatrixInput!A1" display="PajekMatrixInput"/>
    <hyperlink ref="A5" location="TDFtransposed!R1C1" display="TDFtransposed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C6"/>
  <sheetViews>
    <sheetView workbookViewId="0" topLeftCell="A1">
      <selection activeCell="A1" sqref="A1"/>
    </sheetView>
  </sheetViews>
  <sheetFormatPr defaultColWidth="9.140625" defaultRowHeight="12.75"/>
  <cols>
    <col min="1" max="1" width="14.140625" style="0" customWidth="1"/>
  </cols>
  <sheetData>
    <row r="1" spans="1:3" ht="12.75">
      <c r="A1" s="1" t="s">
        <v>0</v>
      </c>
      <c r="B1" s="1" t="s">
        <v>104</v>
      </c>
      <c r="C1" s="1" t="s">
        <v>105</v>
      </c>
    </row>
    <row r="2" spans="1:3" ht="12.75">
      <c r="A2" t="s">
        <v>106</v>
      </c>
      <c r="B2">
        <v>2</v>
      </c>
      <c r="C2">
        <v>2</v>
      </c>
    </row>
    <row r="3" spans="1:3" ht="12.75">
      <c r="A3" t="s">
        <v>107</v>
      </c>
      <c r="B3">
        <v>1</v>
      </c>
      <c r="C3">
        <v>2</v>
      </c>
    </row>
    <row r="4" spans="1:3" ht="12.75">
      <c r="A4" t="s">
        <v>108</v>
      </c>
      <c r="B4">
        <v>0</v>
      </c>
      <c r="C4">
        <v>1</v>
      </c>
    </row>
    <row r="5" spans="1:3" ht="12.75">
      <c r="A5" t="s">
        <v>109</v>
      </c>
      <c r="B5">
        <v>1</v>
      </c>
      <c r="C5">
        <v>1</v>
      </c>
    </row>
    <row r="6" spans="1:3" ht="12.75">
      <c r="A6" t="s">
        <v>11</v>
      </c>
      <c r="B6">
        <v>4</v>
      </c>
      <c r="C6">
        <v>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Z12"/>
  <sheetViews>
    <sheetView workbookViewId="0" topLeftCell="A1">
      <selection activeCell="A1" sqref="A1"/>
    </sheetView>
  </sheetViews>
  <sheetFormatPr defaultColWidth="9.140625" defaultRowHeight="12.75"/>
  <cols>
    <col min="1" max="1" width="13.57421875" style="1" customWidth="1"/>
    <col min="78" max="78" width="9.140625" style="4" customWidth="1"/>
  </cols>
  <sheetData>
    <row r="1" spans="1:78" s="1" customFormat="1" ht="12.75">
      <c r="A1" s="1" t="s">
        <v>0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  <c r="M1" s="1" t="s">
        <v>23</v>
      </c>
      <c r="N1" s="1" t="s">
        <v>24</v>
      </c>
      <c r="O1" s="1" t="s">
        <v>25</v>
      </c>
      <c r="P1" s="1" t="s">
        <v>26</v>
      </c>
      <c r="Q1" s="1" t="s">
        <v>27</v>
      </c>
      <c r="R1" s="1" t="s">
        <v>28</v>
      </c>
      <c r="S1" s="1" t="s">
        <v>29</v>
      </c>
      <c r="T1" s="1" t="s">
        <v>30</v>
      </c>
      <c r="U1" s="1" t="s">
        <v>31</v>
      </c>
      <c r="V1" s="1" t="s">
        <v>32</v>
      </c>
      <c r="W1" s="1" t="s">
        <v>33</v>
      </c>
      <c r="X1" s="1" t="s">
        <v>34</v>
      </c>
      <c r="Y1" s="1" t="s">
        <v>35</v>
      </c>
      <c r="Z1" s="1" t="s">
        <v>36</v>
      </c>
      <c r="AA1" s="1" t="s">
        <v>37</v>
      </c>
      <c r="AB1" s="1" t="s">
        <v>38</v>
      </c>
      <c r="AC1" s="1" t="s">
        <v>39</v>
      </c>
      <c r="AD1" s="1" t="s">
        <v>40</v>
      </c>
      <c r="AE1" s="1" t="s">
        <v>41</v>
      </c>
      <c r="AF1" s="1" t="s">
        <v>42</v>
      </c>
      <c r="AG1" s="1" t="s">
        <v>43</v>
      </c>
      <c r="AH1" s="1" t="s">
        <v>44</v>
      </c>
      <c r="AI1" s="1" t="s">
        <v>45</v>
      </c>
      <c r="AJ1" s="1" t="s">
        <v>46</v>
      </c>
      <c r="AK1" s="1" t="s">
        <v>47</v>
      </c>
      <c r="AL1" s="1" t="s">
        <v>48</v>
      </c>
      <c r="AM1" s="1" t="s">
        <v>49</v>
      </c>
      <c r="AN1" s="1" t="s">
        <v>50</v>
      </c>
      <c r="AO1" s="1" t="s">
        <v>51</v>
      </c>
      <c r="AP1" s="1" t="s">
        <v>52</v>
      </c>
      <c r="AQ1" s="1" t="s">
        <v>53</v>
      </c>
      <c r="AR1" s="1" t="s">
        <v>54</v>
      </c>
      <c r="AS1" s="1" t="s">
        <v>55</v>
      </c>
      <c r="AT1" s="1" t="s">
        <v>56</v>
      </c>
      <c r="AU1" s="1" t="s">
        <v>57</v>
      </c>
      <c r="AV1" s="1" t="s">
        <v>58</v>
      </c>
      <c r="AW1" s="1" t="s">
        <v>59</v>
      </c>
      <c r="AX1" s="1" t="s">
        <v>60</v>
      </c>
      <c r="AY1" s="1" t="s">
        <v>61</v>
      </c>
      <c r="AZ1" s="1" t="s">
        <v>62</v>
      </c>
      <c r="BA1" s="1" t="s">
        <v>63</v>
      </c>
      <c r="BB1" s="1" t="s">
        <v>64</v>
      </c>
      <c r="BC1" s="1" t="s">
        <v>65</v>
      </c>
      <c r="BD1" s="1" t="s">
        <v>66</v>
      </c>
      <c r="BE1" s="1" t="s">
        <v>67</v>
      </c>
      <c r="BF1" s="1" t="s">
        <v>68</v>
      </c>
      <c r="BG1" s="1" t="s">
        <v>69</v>
      </c>
      <c r="BH1" s="1" t="s">
        <v>70</v>
      </c>
      <c r="BI1" s="1" t="s">
        <v>71</v>
      </c>
      <c r="BJ1" s="1" t="s">
        <v>72</v>
      </c>
      <c r="BK1" s="1" t="s">
        <v>73</v>
      </c>
      <c r="BL1" s="1" t="s">
        <v>74</v>
      </c>
      <c r="BM1" s="1" t="s">
        <v>75</v>
      </c>
      <c r="BN1" s="1" t="s">
        <v>76</v>
      </c>
      <c r="BO1" s="1" t="s">
        <v>77</v>
      </c>
      <c r="BP1" s="1" t="s">
        <v>78</v>
      </c>
      <c r="BQ1" s="1" t="s">
        <v>79</v>
      </c>
      <c r="BR1" s="1" t="s">
        <v>80</v>
      </c>
      <c r="BS1" s="1" t="s">
        <v>81</v>
      </c>
      <c r="BT1" s="1" t="s">
        <v>82</v>
      </c>
      <c r="BU1" s="1" t="s">
        <v>83</v>
      </c>
      <c r="BV1" s="1" t="s">
        <v>84</v>
      </c>
      <c r="BW1" s="1" t="s">
        <v>85</v>
      </c>
      <c r="BX1" s="1" t="s">
        <v>86</v>
      </c>
      <c r="BY1" s="1" t="s">
        <v>87</v>
      </c>
      <c r="BZ1" s="3" t="s">
        <v>88</v>
      </c>
    </row>
    <row r="2" spans="1:78" ht="12.75">
      <c r="A2" s="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26</v>
      </c>
      <c r="J2">
        <v>0</v>
      </c>
      <c r="K2">
        <v>8</v>
      </c>
      <c r="L2">
        <v>0</v>
      </c>
      <c r="M2">
        <v>0</v>
      </c>
      <c r="N2">
        <v>1</v>
      </c>
      <c r="O2">
        <v>8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1</v>
      </c>
      <c r="Y2">
        <v>0</v>
      </c>
      <c r="Z2">
        <v>0</v>
      </c>
      <c r="AA2">
        <v>1</v>
      </c>
      <c r="AB2">
        <v>1</v>
      </c>
      <c r="AC2">
        <v>0</v>
      </c>
      <c r="AD2">
        <v>0</v>
      </c>
      <c r="AE2">
        <v>1</v>
      </c>
      <c r="AF2">
        <v>0</v>
      </c>
      <c r="AG2">
        <v>0</v>
      </c>
      <c r="AH2">
        <v>1</v>
      </c>
      <c r="AI2">
        <v>3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2</v>
      </c>
      <c r="AQ2">
        <v>0</v>
      </c>
      <c r="AR2">
        <v>0</v>
      </c>
      <c r="AS2">
        <v>0</v>
      </c>
      <c r="AT2">
        <v>3</v>
      </c>
      <c r="AU2">
        <v>3</v>
      </c>
      <c r="AV2">
        <v>6</v>
      </c>
      <c r="AW2">
        <v>0</v>
      </c>
      <c r="AX2">
        <v>1</v>
      </c>
      <c r="AY2">
        <v>1</v>
      </c>
      <c r="AZ2">
        <v>1</v>
      </c>
      <c r="BA2">
        <v>0</v>
      </c>
      <c r="BB2">
        <v>1</v>
      </c>
      <c r="BC2">
        <v>0</v>
      </c>
      <c r="BD2">
        <v>8</v>
      </c>
      <c r="BE2">
        <v>0</v>
      </c>
      <c r="BF2">
        <v>0</v>
      </c>
      <c r="BG2">
        <v>0</v>
      </c>
      <c r="BH2">
        <v>0</v>
      </c>
      <c r="BI2">
        <v>1</v>
      </c>
      <c r="BJ2">
        <v>1</v>
      </c>
      <c r="BK2">
        <v>2</v>
      </c>
      <c r="BL2">
        <v>0</v>
      </c>
      <c r="BM2">
        <v>0</v>
      </c>
      <c r="BN2">
        <v>4</v>
      </c>
      <c r="BO2">
        <v>4</v>
      </c>
      <c r="BP2">
        <v>0</v>
      </c>
      <c r="BQ2">
        <v>4</v>
      </c>
      <c r="BR2">
        <v>1</v>
      </c>
      <c r="BS2">
        <v>0</v>
      </c>
      <c r="BT2">
        <v>1</v>
      </c>
      <c r="BU2">
        <v>0</v>
      </c>
      <c r="BV2">
        <v>0</v>
      </c>
      <c r="BW2">
        <v>0</v>
      </c>
      <c r="BX2">
        <v>5</v>
      </c>
      <c r="BY2">
        <v>0</v>
      </c>
      <c r="BZ2" s="4">
        <f>SUM(B2:BY2)</f>
        <v>100</v>
      </c>
    </row>
    <row r="3" spans="1:78" ht="12.75">
      <c r="A3" s="2" t="s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1</v>
      </c>
      <c r="H3">
        <v>0</v>
      </c>
      <c r="I3">
        <v>1</v>
      </c>
      <c r="J3">
        <v>0</v>
      </c>
      <c r="K3">
        <v>1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1</v>
      </c>
      <c r="BO3">
        <v>1</v>
      </c>
      <c r="BP3">
        <v>0</v>
      </c>
      <c r="BQ3">
        <v>0</v>
      </c>
      <c r="BR3">
        <v>0</v>
      </c>
      <c r="BS3">
        <v>0</v>
      </c>
      <c r="BT3">
        <v>0</v>
      </c>
      <c r="BU3">
        <v>1</v>
      </c>
      <c r="BV3">
        <v>0</v>
      </c>
      <c r="BW3">
        <v>1</v>
      </c>
      <c r="BX3">
        <v>0</v>
      </c>
      <c r="BY3">
        <v>0</v>
      </c>
      <c r="BZ3" s="4">
        <f aca="true" t="shared" si="0" ref="BZ3:BZ12">SUM(B3:BY3)</f>
        <v>7</v>
      </c>
    </row>
    <row r="4" spans="1:78" ht="12.75">
      <c r="A4" s="2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1</v>
      </c>
      <c r="X4">
        <v>0</v>
      </c>
      <c r="Y4">
        <v>0</v>
      </c>
      <c r="Z4">
        <v>2</v>
      </c>
      <c r="AA4">
        <v>0</v>
      </c>
      <c r="AB4">
        <v>1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1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1</v>
      </c>
      <c r="BI4">
        <v>0</v>
      </c>
      <c r="BJ4">
        <v>0</v>
      </c>
      <c r="BK4">
        <v>1</v>
      </c>
      <c r="BL4">
        <v>0</v>
      </c>
      <c r="BM4">
        <v>0</v>
      </c>
      <c r="BN4">
        <v>2</v>
      </c>
      <c r="BO4">
        <v>2</v>
      </c>
      <c r="BP4">
        <v>0</v>
      </c>
      <c r="BQ4">
        <v>0</v>
      </c>
      <c r="BR4">
        <v>0</v>
      </c>
      <c r="BS4">
        <v>0</v>
      </c>
      <c r="BT4">
        <v>1</v>
      </c>
      <c r="BU4">
        <v>0</v>
      </c>
      <c r="BV4">
        <v>0</v>
      </c>
      <c r="BW4">
        <v>2</v>
      </c>
      <c r="BX4">
        <v>0</v>
      </c>
      <c r="BY4">
        <v>0</v>
      </c>
      <c r="BZ4" s="4">
        <f t="shared" si="0"/>
        <v>16</v>
      </c>
    </row>
    <row r="5" spans="1:78" ht="12.75">
      <c r="A5" s="2" t="s">
        <v>4</v>
      </c>
      <c r="B5">
        <v>0</v>
      </c>
      <c r="C5">
        <v>0</v>
      </c>
      <c r="D5">
        <v>1</v>
      </c>
      <c r="E5">
        <v>0</v>
      </c>
      <c r="F5">
        <v>1</v>
      </c>
      <c r="G5">
        <v>0</v>
      </c>
      <c r="H5">
        <v>0</v>
      </c>
      <c r="I5">
        <v>3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1</v>
      </c>
      <c r="Y5">
        <v>0</v>
      </c>
      <c r="Z5">
        <v>0</v>
      </c>
      <c r="AA5">
        <v>0</v>
      </c>
      <c r="AB5">
        <v>1</v>
      </c>
      <c r="AC5">
        <v>0</v>
      </c>
      <c r="AD5">
        <v>0</v>
      </c>
      <c r="AE5">
        <v>0</v>
      </c>
      <c r="AF5">
        <v>0</v>
      </c>
      <c r="AG5">
        <v>1</v>
      </c>
      <c r="AH5">
        <v>0</v>
      </c>
      <c r="AI5">
        <v>0</v>
      </c>
      <c r="AJ5">
        <v>0</v>
      </c>
      <c r="AK5">
        <v>0</v>
      </c>
      <c r="AL5">
        <v>1</v>
      </c>
      <c r="AM5">
        <v>0</v>
      </c>
      <c r="AN5">
        <v>1</v>
      </c>
      <c r="AO5">
        <v>0</v>
      </c>
      <c r="AP5">
        <v>1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2</v>
      </c>
      <c r="AZ5">
        <v>0</v>
      </c>
      <c r="BA5">
        <v>0</v>
      </c>
      <c r="BB5">
        <v>0</v>
      </c>
      <c r="BC5">
        <v>0</v>
      </c>
      <c r="BD5">
        <v>1</v>
      </c>
      <c r="BE5">
        <v>0</v>
      </c>
      <c r="BF5">
        <v>0</v>
      </c>
      <c r="BG5">
        <v>1</v>
      </c>
      <c r="BH5">
        <v>1</v>
      </c>
      <c r="BI5">
        <v>2</v>
      </c>
      <c r="BJ5">
        <v>0</v>
      </c>
      <c r="BK5">
        <v>1</v>
      </c>
      <c r="BL5">
        <v>1</v>
      </c>
      <c r="BM5">
        <v>1</v>
      </c>
      <c r="BN5">
        <v>4</v>
      </c>
      <c r="BO5">
        <v>4</v>
      </c>
      <c r="BP5">
        <v>0</v>
      </c>
      <c r="BQ5">
        <v>1</v>
      </c>
      <c r="BR5">
        <v>0</v>
      </c>
      <c r="BS5">
        <v>0</v>
      </c>
      <c r="BT5">
        <v>1</v>
      </c>
      <c r="BU5">
        <v>0</v>
      </c>
      <c r="BV5">
        <v>0</v>
      </c>
      <c r="BW5">
        <v>0</v>
      </c>
      <c r="BX5">
        <v>1</v>
      </c>
      <c r="BY5">
        <v>0</v>
      </c>
      <c r="BZ5" s="4">
        <f t="shared" si="0"/>
        <v>32</v>
      </c>
    </row>
    <row r="6" spans="1:78" ht="12.75">
      <c r="A6" s="2" t="s">
        <v>5</v>
      </c>
      <c r="B6">
        <v>0</v>
      </c>
      <c r="C6">
        <v>0</v>
      </c>
      <c r="D6">
        <v>3</v>
      </c>
      <c r="E6">
        <v>0</v>
      </c>
      <c r="F6">
        <v>0</v>
      </c>
      <c r="G6">
        <v>0</v>
      </c>
      <c r="H6">
        <v>0</v>
      </c>
      <c r="I6">
        <v>1</v>
      </c>
      <c r="J6">
        <v>0</v>
      </c>
      <c r="K6">
        <v>0</v>
      </c>
      <c r="L6">
        <v>0</v>
      </c>
      <c r="M6">
        <v>0</v>
      </c>
      <c r="N6">
        <v>0</v>
      </c>
      <c r="O6">
        <v>1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3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1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1</v>
      </c>
      <c r="BE6">
        <v>0</v>
      </c>
      <c r="BF6">
        <v>1</v>
      </c>
      <c r="BG6">
        <v>0</v>
      </c>
      <c r="BH6">
        <v>2</v>
      </c>
      <c r="BI6">
        <v>1</v>
      </c>
      <c r="BJ6">
        <v>1</v>
      </c>
      <c r="BK6">
        <v>2</v>
      </c>
      <c r="BL6">
        <v>0</v>
      </c>
      <c r="BM6">
        <v>0</v>
      </c>
      <c r="BN6">
        <v>3</v>
      </c>
      <c r="BO6">
        <v>3</v>
      </c>
      <c r="BP6">
        <v>0</v>
      </c>
      <c r="BQ6">
        <v>1</v>
      </c>
      <c r="BR6">
        <v>0</v>
      </c>
      <c r="BS6">
        <v>1</v>
      </c>
      <c r="BT6">
        <v>2</v>
      </c>
      <c r="BU6">
        <v>1</v>
      </c>
      <c r="BV6">
        <v>0</v>
      </c>
      <c r="BW6">
        <v>1</v>
      </c>
      <c r="BX6">
        <v>0</v>
      </c>
      <c r="BY6">
        <v>0</v>
      </c>
      <c r="BZ6" s="4">
        <f t="shared" si="0"/>
        <v>29</v>
      </c>
    </row>
    <row r="7" spans="1:78" ht="12.75">
      <c r="A7" s="2" t="s">
        <v>6</v>
      </c>
      <c r="B7">
        <v>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1</v>
      </c>
      <c r="BO7">
        <v>1</v>
      </c>
      <c r="BP7">
        <v>2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 s="4">
        <f t="shared" si="0"/>
        <v>5</v>
      </c>
    </row>
    <row r="8" spans="1:78" ht="12.75">
      <c r="A8" s="2" t="s">
        <v>7</v>
      </c>
      <c r="B8">
        <v>1</v>
      </c>
      <c r="C8">
        <v>0</v>
      </c>
      <c r="D8">
        <v>0</v>
      </c>
      <c r="E8">
        <v>0</v>
      </c>
      <c r="F8">
        <v>1</v>
      </c>
      <c r="G8">
        <v>0</v>
      </c>
      <c r="H8">
        <v>0</v>
      </c>
      <c r="I8">
        <v>0</v>
      </c>
      <c r="J8">
        <v>2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3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1</v>
      </c>
      <c r="AM8">
        <v>3</v>
      </c>
      <c r="AN8">
        <v>0</v>
      </c>
      <c r="AO8">
        <v>0</v>
      </c>
      <c r="AP8">
        <v>0</v>
      </c>
      <c r="AQ8">
        <v>0</v>
      </c>
      <c r="AR8">
        <v>0</v>
      </c>
      <c r="AS8">
        <v>1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1</v>
      </c>
      <c r="BH8">
        <v>1</v>
      </c>
      <c r="BI8">
        <v>0</v>
      </c>
      <c r="BJ8">
        <v>0</v>
      </c>
      <c r="BK8">
        <v>0</v>
      </c>
      <c r="BL8">
        <v>0</v>
      </c>
      <c r="BM8">
        <v>0</v>
      </c>
      <c r="BN8">
        <v>5</v>
      </c>
      <c r="BO8">
        <v>5</v>
      </c>
      <c r="BP8">
        <v>4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 s="4">
        <f t="shared" si="0"/>
        <v>30</v>
      </c>
    </row>
    <row r="9" spans="1:78" ht="12.75">
      <c r="A9" s="2" t="s">
        <v>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1</v>
      </c>
      <c r="J9">
        <v>2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2</v>
      </c>
      <c r="S9">
        <v>1</v>
      </c>
      <c r="T9">
        <v>1</v>
      </c>
      <c r="U9">
        <v>4</v>
      </c>
      <c r="V9">
        <v>4</v>
      </c>
      <c r="W9">
        <v>0</v>
      </c>
      <c r="X9">
        <v>0</v>
      </c>
      <c r="Y9">
        <v>2</v>
      </c>
      <c r="Z9">
        <v>2</v>
      </c>
      <c r="AA9">
        <v>0</v>
      </c>
      <c r="AB9">
        <v>2</v>
      </c>
      <c r="AC9">
        <v>0</v>
      </c>
      <c r="AD9">
        <v>0</v>
      </c>
      <c r="AE9">
        <v>0</v>
      </c>
      <c r="AF9">
        <v>1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6</v>
      </c>
      <c r="AN9">
        <v>2</v>
      </c>
      <c r="AO9">
        <v>3</v>
      </c>
      <c r="AP9">
        <v>1</v>
      </c>
      <c r="AQ9">
        <v>0</v>
      </c>
      <c r="AR9">
        <v>3</v>
      </c>
      <c r="AS9">
        <v>0</v>
      </c>
      <c r="AT9">
        <v>1</v>
      </c>
      <c r="AU9">
        <v>1</v>
      </c>
      <c r="AV9">
        <v>0</v>
      </c>
      <c r="AW9">
        <v>1</v>
      </c>
      <c r="AX9">
        <v>7</v>
      </c>
      <c r="AY9">
        <v>0</v>
      </c>
      <c r="AZ9">
        <v>0</v>
      </c>
      <c r="BA9">
        <v>1</v>
      </c>
      <c r="BB9">
        <v>0</v>
      </c>
      <c r="BC9">
        <v>4</v>
      </c>
      <c r="BD9">
        <v>0</v>
      </c>
      <c r="BE9">
        <v>2</v>
      </c>
      <c r="BF9">
        <v>4</v>
      </c>
      <c r="BG9">
        <v>3</v>
      </c>
      <c r="BH9">
        <v>1</v>
      </c>
      <c r="BI9">
        <v>0</v>
      </c>
      <c r="BJ9">
        <v>0</v>
      </c>
      <c r="BK9">
        <v>1</v>
      </c>
      <c r="BL9">
        <v>4</v>
      </c>
      <c r="BM9">
        <v>3</v>
      </c>
      <c r="BN9">
        <v>2</v>
      </c>
      <c r="BO9">
        <v>2</v>
      </c>
      <c r="BP9">
        <v>11</v>
      </c>
      <c r="BQ9">
        <v>1</v>
      </c>
      <c r="BR9">
        <v>1</v>
      </c>
      <c r="BS9">
        <v>0</v>
      </c>
      <c r="BT9">
        <v>3</v>
      </c>
      <c r="BU9">
        <v>0</v>
      </c>
      <c r="BV9">
        <v>1</v>
      </c>
      <c r="BW9">
        <v>1</v>
      </c>
      <c r="BX9">
        <v>2</v>
      </c>
      <c r="BY9">
        <v>5</v>
      </c>
      <c r="BZ9" s="4">
        <f t="shared" si="0"/>
        <v>99</v>
      </c>
    </row>
    <row r="10" spans="1:78" ht="12.75">
      <c r="A10" s="2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2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1</v>
      </c>
      <c r="BO10">
        <v>1</v>
      </c>
      <c r="BP10">
        <v>1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 s="4">
        <f t="shared" si="0"/>
        <v>5</v>
      </c>
    </row>
    <row r="11" spans="1:78" ht="12.75">
      <c r="A11" s="2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1</v>
      </c>
      <c r="BO11">
        <v>1</v>
      </c>
      <c r="BP11">
        <v>1</v>
      </c>
      <c r="BQ11">
        <v>0</v>
      </c>
      <c r="BR11">
        <v>0</v>
      </c>
      <c r="BS11">
        <v>1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 s="4">
        <f t="shared" si="0"/>
        <v>5</v>
      </c>
    </row>
    <row r="12" spans="1:78" s="4" customFormat="1" ht="12.75">
      <c r="A12" s="5" t="s">
        <v>11</v>
      </c>
      <c r="B12" s="4">
        <v>374</v>
      </c>
      <c r="C12" s="4">
        <v>659</v>
      </c>
      <c r="D12" s="4">
        <v>683</v>
      </c>
      <c r="E12" s="4">
        <v>121</v>
      </c>
      <c r="F12" s="4">
        <v>1524</v>
      </c>
      <c r="G12" s="4">
        <v>1295</v>
      </c>
      <c r="H12" s="4">
        <v>2271</v>
      </c>
      <c r="I12" s="4">
        <v>805</v>
      </c>
      <c r="J12" s="4">
        <v>565</v>
      </c>
      <c r="K12" s="4">
        <v>507</v>
      </c>
      <c r="L12" s="4">
        <v>345</v>
      </c>
      <c r="M12" s="4">
        <v>251</v>
      </c>
      <c r="N12" s="4">
        <v>322</v>
      </c>
      <c r="O12" s="4">
        <v>262</v>
      </c>
      <c r="P12" s="4">
        <v>285</v>
      </c>
      <c r="Q12" s="4">
        <v>441</v>
      </c>
      <c r="R12" s="4">
        <v>195</v>
      </c>
      <c r="S12" s="4">
        <v>253</v>
      </c>
      <c r="T12" s="4">
        <v>253</v>
      </c>
      <c r="U12" s="4">
        <v>612</v>
      </c>
      <c r="V12" s="4">
        <v>1019</v>
      </c>
      <c r="W12" s="4">
        <v>693</v>
      </c>
      <c r="X12" s="4">
        <v>766</v>
      </c>
      <c r="Y12" s="4">
        <v>1032</v>
      </c>
      <c r="Z12" s="4">
        <v>1422</v>
      </c>
      <c r="AA12" s="4">
        <v>531</v>
      </c>
      <c r="AB12" s="4">
        <v>814</v>
      </c>
      <c r="AC12" s="4">
        <v>341</v>
      </c>
      <c r="AD12" s="4">
        <v>197</v>
      </c>
      <c r="AE12" s="4">
        <v>296</v>
      </c>
      <c r="AF12" s="4">
        <v>394</v>
      </c>
      <c r="AG12" s="4">
        <v>445</v>
      </c>
      <c r="AH12" s="4">
        <v>292</v>
      </c>
      <c r="AI12" s="4">
        <v>316</v>
      </c>
      <c r="AJ12" s="4">
        <v>267</v>
      </c>
      <c r="AK12" s="4">
        <v>683</v>
      </c>
      <c r="AL12" s="4">
        <v>1315</v>
      </c>
      <c r="AM12" s="4">
        <v>650</v>
      </c>
      <c r="AN12" s="4">
        <v>495</v>
      </c>
      <c r="AO12" s="4">
        <v>563</v>
      </c>
      <c r="AP12" s="4">
        <v>654</v>
      </c>
      <c r="AQ12" s="4">
        <v>752</v>
      </c>
      <c r="AR12" s="4">
        <v>621</v>
      </c>
      <c r="AS12" s="4">
        <v>602</v>
      </c>
      <c r="AT12" s="4">
        <v>768</v>
      </c>
      <c r="AU12" s="4">
        <v>768</v>
      </c>
      <c r="AV12" s="4">
        <v>679</v>
      </c>
      <c r="AW12" s="4">
        <v>302</v>
      </c>
      <c r="AX12" s="4">
        <v>683</v>
      </c>
      <c r="AY12" s="4">
        <v>1145</v>
      </c>
      <c r="AZ12" s="4">
        <v>333</v>
      </c>
      <c r="BA12" s="4">
        <v>251</v>
      </c>
      <c r="BB12" s="4">
        <v>474</v>
      </c>
      <c r="BC12" s="4">
        <v>293</v>
      </c>
      <c r="BD12" s="4">
        <v>844</v>
      </c>
      <c r="BE12" s="4">
        <v>502</v>
      </c>
      <c r="BF12" s="4">
        <v>818</v>
      </c>
      <c r="BG12" s="4">
        <v>450</v>
      </c>
      <c r="BH12" s="4">
        <v>1112</v>
      </c>
      <c r="BI12" s="4">
        <v>798</v>
      </c>
      <c r="BJ12" s="4">
        <v>728</v>
      </c>
      <c r="BK12" s="4">
        <v>925</v>
      </c>
      <c r="BL12" s="4">
        <v>716</v>
      </c>
      <c r="BM12" s="4">
        <v>608</v>
      </c>
      <c r="BN12" s="4">
        <v>1493</v>
      </c>
      <c r="BO12" s="4">
        <v>1493</v>
      </c>
      <c r="BP12" s="4">
        <v>1067</v>
      </c>
      <c r="BQ12" s="4">
        <v>1158</v>
      </c>
      <c r="BR12" s="4">
        <v>1354</v>
      </c>
      <c r="BS12" s="4">
        <v>1017</v>
      </c>
      <c r="BT12" s="4">
        <v>1174</v>
      </c>
      <c r="BU12" s="4">
        <v>674</v>
      </c>
      <c r="BV12" s="4">
        <v>488</v>
      </c>
      <c r="BW12" s="4">
        <v>895</v>
      </c>
      <c r="BX12" s="4">
        <v>999</v>
      </c>
      <c r="BY12" s="4">
        <v>999</v>
      </c>
      <c r="BZ12" s="4">
        <f t="shared" si="0"/>
        <v>53191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L77"/>
  <sheetViews>
    <sheetView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12" max="12" width="23.28125" style="0" customWidth="1"/>
  </cols>
  <sheetData>
    <row r="1" spans="1:12" s="1" customFormat="1" ht="12.75">
      <c r="A1" s="1" t="s">
        <v>119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2.75">
      <c r="A2" t="s">
        <v>12</v>
      </c>
      <c r="B2">
        <v>0</v>
      </c>
      <c r="C2">
        <v>0</v>
      </c>
      <c r="D2">
        <v>0</v>
      </c>
      <c r="E2">
        <v>0</v>
      </c>
      <c r="F2">
        <v>0</v>
      </c>
      <c r="G2" s="11">
        <v>1</v>
      </c>
      <c r="H2" s="11">
        <v>1</v>
      </c>
      <c r="I2">
        <v>0</v>
      </c>
      <c r="J2">
        <v>0</v>
      </c>
      <c r="K2">
        <v>0</v>
      </c>
      <c r="L2">
        <v>374</v>
      </c>
    </row>
    <row r="3" spans="1:12" ht="12.75">
      <c r="A3" t="s">
        <v>13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659</v>
      </c>
    </row>
    <row r="4" spans="1:12" ht="12.75">
      <c r="A4" t="s">
        <v>14</v>
      </c>
      <c r="B4">
        <v>0</v>
      </c>
      <c r="C4">
        <v>0</v>
      </c>
      <c r="D4">
        <v>0</v>
      </c>
      <c r="E4">
        <v>1</v>
      </c>
      <c r="F4">
        <v>3</v>
      </c>
      <c r="G4">
        <v>0</v>
      </c>
      <c r="H4">
        <v>0</v>
      </c>
      <c r="I4">
        <v>0</v>
      </c>
      <c r="J4">
        <v>0</v>
      </c>
      <c r="K4">
        <v>0</v>
      </c>
      <c r="L4">
        <v>683</v>
      </c>
    </row>
    <row r="5" spans="1:12" ht="12.75">
      <c r="A5" t="s">
        <v>15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121</v>
      </c>
    </row>
    <row r="6" spans="1:12" ht="12.75">
      <c r="A6" t="s">
        <v>16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  <c r="H6">
        <v>1</v>
      </c>
      <c r="I6">
        <v>0</v>
      </c>
      <c r="J6">
        <v>0</v>
      </c>
      <c r="K6">
        <v>0</v>
      </c>
      <c r="L6">
        <v>1524</v>
      </c>
    </row>
    <row r="7" spans="1:12" ht="12.75">
      <c r="A7" t="s">
        <v>17</v>
      </c>
      <c r="B7">
        <v>0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1295</v>
      </c>
    </row>
    <row r="8" spans="1:12" ht="12.75">
      <c r="A8" t="s">
        <v>18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2271</v>
      </c>
    </row>
    <row r="9" spans="1:12" ht="12.75">
      <c r="A9" t="s">
        <v>19</v>
      </c>
      <c r="B9">
        <v>26</v>
      </c>
      <c r="C9">
        <v>1</v>
      </c>
      <c r="D9">
        <v>2</v>
      </c>
      <c r="E9">
        <v>3</v>
      </c>
      <c r="F9">
        <v>1</v>
      </c>
      <c r="G9">
        <v>0</v>
      </c>
      <c r="H9">
        <v>0</v>
      </c>
      <c r="I9">
        <v>1</v>
      </c>
      <c r="J9">
        <v>0</v>
      </c>
      <c r="K9">
        <v>0</v>
      </c>
      <c r="L9">
        <v>805</v>
      </c>
    </row>
    <row r="10" spans="1:12" ht="12.75">
      <c r="A10" t="s">
        <v>20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2</v>
      </c>
      <c r="I10">
        <v>2</v>
      </c>
      <c r="J10">
        <v>0</v>
      </c>
      <c r="K10">
        <v>0</v>
      </c>
      <c r="L10">
        <v>565</v>
      </c>
    </row>
    <row r="11" spans="1:12" ht="12.75">
      <c r="A11" t="s">
        <v>21</v>
      </c>
      <c r="B11">
        <v>8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507</v>
      </c>
    </row>
    <row r="12" spans="1:12" ht="12.75">
      <c r="A12" t="s">
        <v>22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345</v>
      </c>
    </row>
    <row r="13" spans="1:12" ht="12.75">
      <c r="A13" t="s">
        <v>23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251</v>
      </c>
    </row>
    <row r="14" spans="1:12" ht="12.75">
      <c r="A14" t="s">
        <v>24</v>
      </c>
      <c r="B14">
        <v>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322</v>
      </c>
    </row>
    <row r="15" spans="1:12" ht="12.75">
      <c r="A15" t="s">
        <v>25</v>
      </c>
      <c r="B15">
        <v>8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262</v>
      </c>
    </row>
    <row r="16" spans="1:12" ht="12.75">
      <c r="A16" t="s">
        <v>26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285</v>
      </c>
    </row>
    <row r="17" spans="1:12" ht="12.75">
      <c r="A17" t="s">
        <v>27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441</v>
      </c>
    </row>
    <row r="18" spans="1:12" ht="12.75">
      <c r="A18" t="s">
        <v>28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2</v>
      </c>
      <c r="J18">
        <v>0</v>
      </c>
      <c r="K18">
        <v>0</v>
      </c>
      <c r="L18">
        <v>195</v>
      </c>
    </row>
    <row r="19" spans="1:12" ht="12.75">
      <c r="A19" t="s">
        <v>29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1</v>
      </c>
      <c r="J19">
        <v>0</v>
      </c>
      <c r="K19">
        <v>0</v>
      </c>
      <c r="L19">
        <v>253</v>
      </c>
    </row>
    <row r="20" spans="1:12" ht="12.75">
      <c r="A20" t="s">
        <v>30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  <c r="L20">
        <v>253</v>
      </c>
    </row>
    <row r="21" spans="1:12" ht="12.75">
      <c r="A21" t="s">
        <v>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4</v>
      </c>
      <c r="J21">
        <v>0</v>
      </c>
      <c r="K21">
        <v>0</v>
      </c>
      <c r="L21">
        <v>612</v>
      </c>
    </row>
    <row r="22" spans="1:12" ht="12.75">
      <c r="A22" t="s">
        <v>32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4</v>
      </c>
      <c r="J22">
        <v>0</v>
      </c>
      <c r="K22">
        <v>1</v>
      </c>
      <c r="L22">
        <v>1019</v>
      </c>
    </row>
    <row r="23" spans="1:12" ht="12.75">
      <c r="A23" t="s">
        <v>33</v>
      </c>
      <c r="B23">
        <v>0</v>
      </c>
      <c r="C23">
        <v>0</v>
      </c>
      <c r="D23">
        <v>1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693</v>
      </c>
    </row>
    <row r="24" spans="1:12" ht="12.75">
      <c r="A24" t="s">
        <v>34</v>
      </c>
      <c r="B24">
        <v>1</v>
      </c>
      <c r="C24">
        <v>0</v>
      </c>
      <c r="D24">
        <v>0</v>
      </c>
      <c r="E24">
        <v>1</v>
      </c>
      <c r="F24">
        <v>3</v>
      </c>
      <c r="G24">
        <v>0</v>
      </c>
      <c r="H24">
        <v>0</v>
      </c>
      <c r="I24">
        <v>0</v>
      </c>
      <c r="J24">
        <v>0</v>
      </c>
      <c r="K24">
        <v>0</v>
      </c>
      <c r="L24">
        <v>766</v>
      </c>
    </row>
    <row r="25" spans="1:12" ht="12.75">
      <c r="A25" t="s">
        <v>35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2</v>
      </c>
      <c r="J25">
        <v>0</v>
      </c>
      <c r="K25">
        <v>0</v>
      </c>
      <c r="L25">
        <v>1032</v>
      </c>
    </row>
    <row r="26" spans="1:12" ht="12.75">
      <c r="A26" t="s">
        <v>36</v>
      </c>
      <c r="B26">
        <v>0</v>
      </c>
      <c r="C26">
        <v>0</v>
      </c>
      <c r="D26">
        <v>2</v>
      </c>
      <c r="E26">
        <v>0</v>
      </c>
      <c r="F26">
        <v>0</v>
      </c>
      <c r="G26">
        <v>0</v>
      </c>
      <c r="H26">
        <v>3</v>
      </c>
      <c r="I26">
        <v>2</v>
      </c>
      <c r="J26">
        <v>2</v>
      </c>
      <c r="K26">
        <v>0</v>
      </c>
      <c r="L26">
        <v>1422</v>
      </c>
    </row>
    <row r="27" spans="1:12" ht="12.75">
      <c r="A27" t="s">
        <v>37</v>
      </c>
      <c r="B27">
        <v>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531</v>
      </c>
    </row>
    <row r="28" spans="1:12" ht="12.75">
      <c r="A28" t="s">
        <v>38</v>
      </c>
      <c r="B28">
        <v>1</v>
      </c>
      <c r="C28">
        <v>0</v>
      </c>
      <c r="D28">
        <v>1</v>
      </c>
      <c r="E28">
        <v>1</v>
      </c>
      <c r="F28">
        <v>0</v>
      </c>
      <c r="G28">
        <v>0</v>
      </c>
      <c r="H28">
        <v>0</v>
      </c>
      <c r="I28">
        <v>2</v>
      </c>
      <c r="J28">
        <v>0</v>
      </c>
      <c r="K28">
        <v>0</v>
      </c>
      <c r="L28">
        <v>814</v>
      </c>
    </row>
    <row r="29" spans="1:12" ht="12.75">
      <c r="A29" t="s">
        <v>39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341</v>
      </c>
    </row>
    <row r="30" spans="1:12" ht="12.75">
      <c r="A30" t="s">
        <v>40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197</v>
      </c>
    </row>
    <row r="31" spans="1:12" ht="12.75">
      <c r="A31" t="s">
        <v>41</v>
      </c>
      <c r="B31">
        <v>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296</v>
      </c>
    </row>
    <row r="32" spans="1:12" ht="12.75">
      <c r="A32" t="s">
        <v>42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1</v>
      </c>
      <c r="J32">
        <v>0</v>
      </c>
      <c r="K32">
        <v>0</v>
      </c>
      <c r="L32">
        <v>394</v>
      </c>
    </row>
    <row r="33" spans="1:12" ht="12.75">
      <c r="A33" t="s">
        <v>43</v>
      </c>
      <c r="B33">
        <v>0</v>
      </c>
      <c r="C33">
        <v>0</v>
      </c>
      <c r="D33">
        <v>0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445</v>
      </c>
    </row>
    <row r="34" spans="1:12" ht="12.75">
      <c r="A34" t="s">
        <v>44</v>
      </c>
      <c r="B34">
        <v>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292</v>
      </c>
    </row>
    <row r="35" spans="1:12" ht="12.75">
      <c r="A35" t="s">
        <v>45</v>
      </c>
      <c r="B35">
        <v>3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316</v>
      </c>
    </row>
    <row r="36" spans="1:12" ht="12.75">
      <c r="A36" t="s">
        <v>46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267</v>
      </c>
    </row>
    <row r="37" spans="1:12" ht="12.75">
      <c r="A37" t="s">
        <v>47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683</v>
      </c>
    </row>
    <row r="38" spans="1:12" ht="12.75">
      <c r="A38" t="s">
        <v>48</v>
      </c>
      <c r="B38">
        <v>0</v>
      </c>
      <c r="C38">
        <v>0</v>
      </c>
      <c r="D38">
        <v>0</v>
      </c>
      <c r="E38">
        <v>1</v>
      </c>
      <c r="F38">
        <v>0</v>
      </c>
      <c r="G38">
        <v>0</v>
      </c>
      <c r="H38">
        <v>1</v>
      </c>
      <c r="I38">
        <v>0</v>
      </c>
      <c r="J38">
        <v>0</v>
      </c>
      <c r="K38">
        <v>0</v>
      </c>
      <c r="L38">
        <v>1315</v>
      </c>
    </row>
    <row r="39" spans="1:12" ht="12.75">
      <c r="A39" t="s">
        <v>49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3</v>
      </c>
      <c r="I39">
        <v>6</v>
      </c>
      <c r="J39">
        <v>0</v>
      </c>
      <c r="K39">
        <v>0</v>
      </c>
      <c r="L39">
        <v>650</v>
      </c>
    </row>
    <row r="40" spans="1:12" ht="12.75">
      <c r="A40" t="s">
        <v>50</v>
      </c>
      <c r="B40">
        <v>0</v>
      </c>
      <c r="C40">
        <v>0</v>
      </c>
      <c r="D40">
        <v>0</v>
      </c>
      <c r="E40">
        <v>1</v>
      </c>
      <c r="F40">
        <v>0</v>
      </c>
      <c r="G40">
        <v>0</v>
      </c>
      <c r="H40">
        <v>0</v>
      </c>
      <c r="I40">
        <v>2</v>
      </c>
      <c r="J40">
        <v>0</v>
      </c>
      <c r="K40">
        <v>0</v>
      </c>
      <c r="L40">
        <v>495</v>
      </c>
    </row>
    <row r="41" spans="1:12" ht="12.75">
      <c r="A41" t="s">
        <v>51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3</v>
      </c>
      <c r="J41">
        <v>0</v>
      </c>
      <c r="K41">
        <v>0</v>
      </c>
      <c r="L41">
        <v>563</v>
      </c>
    </row>
    <row r="42" spans="1:12" ht="12.75">
      <c r="A42" t="s">
        <v>52</v>
      </c>
      <c r="B42">
        <v>2</v>
      </c>
      <c r="C42">
        <v>0</v>
      </c>
      <c r="D42">
        <v>0</v>
      </c>
      <c r="E42">
        <v>1</v>
      </c>
      <c r="F42">
        <v>1</v>
      </c>
      <c r="G42">
        <v>0</v>
      </c>
      <c r="H42">
        <v>0</v>
      </c>
      <c r="I42">
        <v>1</v>
      </c>
      <c r="J42">
        <v>0</v>
      </c>
      <c r="K42">
        <v>0</v>
      </c>
      <c r="L42">
        <v>654</v>
      </c>
    </row>
    <row r="43" spans="1:12" ht="12.75">
      <c r="A43" t="s">
        <v>53</v>
      </c>
      <c r="B43">
        <v>0</v>
      </c>
      <c r="C43">
        <v>0</v>
      </c>
      <c r="D43">
        <v>1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752</v>
      </c>
    </row>
    <row r="44" spans="1:12" ht="12.75">
      <c r="A44" t="s">
        <v>54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3</v>
      </c>
      <c r="J44">
        <v>0</v>
      </c>
      <c r="K44">
        <v>0</v>
      </c>
      <c r="L44">
        <v>621</v>
      </c>
    </row>
    <row r="45" spans="1:12" ht="12.75">
      <c r="A45" t="s">
        <v>55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1</v>
      </c>
      <c r="I45">
        <v>0</v>
      </c>
      <c r="J45">
        <v>0</v>
      </c>
      <c r="K45">
        <v>0</v>
      </c>
      <c r="L45">
        <v>602</v>
      </c>
    </row>
    <row r="46" spans="1:12" ht="12.75">
      <c r="A46" t="s">
        <v>56</v>
      </c>
      <c r="B46">
        <v>3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1</v>
      </c>
      <c r="J46">
        <v>0</v>
      </c>
      <c r="K46">
        <v>0</v>
      </c>
      <c r="L46">
        <v>768</v>
      </c>
    </row>
    <row r="47" spans="1:12" ht="12.75">
      <c r="A47" t="s">
        <v>57</v>
      </c>
      <c r="B47">
        <v>3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1</v>
      </c>
      <c r="J47">
        <v>0</v>
      </c>
      <c r="K47">
        <v>0</v>
      </c>
      <c r="L47">
        <v>768</v>
      </c>
    </row>
    <row r="48" spans="1:12" ht="12.75">
      <c r="A48" t="s">
        <v>58</v>
      </c>
      <c r="B48">
        <v>6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679</v>
      </c>
    </row>
    <row r="49" spans="1:12" ht="12.75">
      <c r="A49" t="s">
        <v>59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1</v>
      </c>
      <c r="J49">
        <v>0</v>
      </c>
      <c r="K49">
        <v>0</v>
      </c>
      <c r="L49">
        <v>302</v>
      </c>
    </row>
    <row r="50" spans="1:12" ht="12.75">
      <c r="A50" t="s">
        <v>60</v>
      </c>
      <c r="B50">
        <v>1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7</v>
      </c>
      <c r="J50">
        <v>0</v>
      </c>
      <c r="K50">
        <v>0</v>
      </c>
      <c r="L50">
        <v>683</v>
      </c>
    </row>
    <row r="51" spans="1:12" ht="12.75">
      <c r="A51" t="s">
        <v>61</v>
      </c>
      <c r="B51">
        <v>1</v>
      </c>
      <c r="C51">
        <v>0</v>
      </c>
      <c r="D51">
        <v>0</v>
      </c>
      <c r="E51">
        <v>2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1145</v>
      </c>
    </row>
    <row r="52" spans="1:12" ht="12.75">
      <c r="A52" t="s">
        <v>62</v>
      </c>
      <c r="B52">
        <v>1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333</v>
      </c>
    </row>
    <row r="53" spans="1:12" ht="12.75">
      <c r="A53" t="s">
        <v>63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1</v>
      </c>
      <c r="J53">
        <v>0</v>
      </c>
      <c r="K53">
        <v>0</v>
      </c>
      <c r="L53">
        <v>251</v>
      </c>
    </row>
    <row r="54" spans="1:12" ht="12.75">
      <c r="A54" t="s">
        <v>64</v>
      </c>
      <c r="B54">
        <v>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474</v>
      </c>
    </row>
    <row r="55" spans="1:12" ht="12.75">
      <c r="A55" t="s">
        <v>65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4</v>
      </c>
      <c r="J55">
        <v>0</v>
      </c>
      <c r="K55">
        <v>0</v>
      </c>
      <c r="L55">
        <v>293</v>
      </c>
    </row>
    <row r="56" spans="1:12" ht="12.75">
      <c r="A56" t="s">
        <v>66</v>
      </c>
      <c r="B56">
        <v>8</v>
      </c>
      <c r="C56">
        <v>0</v>
      </c>
      <c r="D56">
        <v>0</v>
      </c>
      <c r="E56">
        <v>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844</v>
      </c>
    </row>
    <row r="57" spans="1:12" ht="12.75">
      <c r="A57" t="s">
        <v>67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2</v>
      </c>
      <c r="J57">
        <v>0</v>
      </c>
      <c r="K57">
        <v>0</v>
      </c>
      <c r="L57">
        <v>502</v>
      </c>
    </row>
    <row r="58" spans="1:12" ht="12.75">
      <c r="A58" t="s">
        <v>68</v>
      </c>
      <c r="B58">
        <v>0</v>
      </c>
      <c r="C58">
        <v>0</v>
      </c>
      <c r="D58">
        <v>0</v>
      </c>
      <c r="E58">
        <v>0</v>
      </c>
      <c r="F58">
        <v>1</v>
      </c>
      <c r="G58">
        <v>0</v>
      </c>
      <c r="H58">
        <v>2</v>
      </c>
      <c r="I58">
        <v>4</v>
      </c>
      <c r="J58">
        <v>0</v>
      </c>
      <c r="K58">
        <v>0</v>
      </c>
      <c r="L58">
        <v>818</v>
      </c>
    </row>
    <row r="59" spans="1:12" ht="12.75">
      <c r="A59" t="s">
        <v>69</v>
      </c>
      <c r="B59">
        <v>0</v>
      </c>
      <c r="C59">
        <v>0</v>
      </c>
      <c r="D59">
        <v>0</v>
      </c>
      <c r="E59">
        <v>1</v>
      </c>
      <c r="F59">
        <v>0</v>
      </c>
      <c r="G59">
        <v>0</v>
      </c>
      <c r="H59">
        <v>1</v>
      </c>
      <c r="I59">
        <v>3</v>
      </c>
      <c r="J59">
        <v>0</v>
      </c>
      <c r="K59">
        <v>0</v>
      </c>
      <c r="L59">
        <v>450</v>
      </c>
    </row>
    <row r="60" spans="1:12" ht="12.75">
      <c r="A60" t="s">
        <v>70</v>
      </c>
      <c r="B60">
        <v>0</v>
      </c>
      <c r="C60">
        <v>0</v>
      </c>
      <c r="D60">
        <v>1</v>
      </c>
      <c r="E60">
        <v>1</v>
      </c>
      <c r="F60">
        <v>2</v>
      </c>
      <c r="G60">
        <v>0</v>
      </c>
      <c r="H60">
        <v>1</v>
      </c>
      <c r="I60">
        <v>1</v>
      </c>
      <c r="J60">
        <v>0</v>
      </c>
      <c r="K60">
        <v>0</v>
      </c>
      <c r="L60">
        <v>1112</v>
      </c>
    </row>
    <row r="61" spans="1:12" ht="12.75">
      <c r="A61" t="s">
        <v>71</v>
      </c>
      <c r="B61">
        <v>1</v>
      </c>
      <c r="C61">
        <v>0</v>
      </c>
      <c r="D61">
        <v>0</v>
      </c>
      <c r="E61">
        <v>2</v>
      </c>
      <c r="F61">
        <v>1</v>
      </c>
      <c r="G61">
        <v>0</v>
      </c>
      <c r="H61">
        <v>0</v>
      </c>
      <c r="I61">
        <v>0</v>
      </c>
      <c r="J61">
        <v>0</v>
      </c>
      <c r="K61">
        <v>0</v>
      </c>
      <c r="L61">
        <v>798</v>
      </c>
    </row>
    <row r="62" spans="1:12" ht="12.75">
      <c r="A62" t="s">
        <v>72</v>
      </c>
      <c r="B62">
        <v>1</v>
      </c>
      <c r="C62">
        <v>0</v>
      </c>
      <c r="D62">
        <v>0</v>
      </c>
      <c r="E62">
        <v>0</v>
      </c>
      <c r="F62">
        <v>1</v>
      </c>
      <c r="G62">
        <v>0</v>
      </c>
      <c r="H62">
        <v>0</v>
      </c>
      <c r="I62">
        <v>0</v>
      </c>
      <c r="J62">
        <v>0</v>
      </c>
      <c r="K62">
        <v>0</v>
      </c>
      <c r="L62">
        <v>728</v>
      </c>
    </row>
    <row r="63" spans="1:12" ht="12.75">
      <c r="A63" t="s">
        <v>73</v>
      </c>
      <c r="B63">
        <v>2</v>
      </c>
      <c r="C63">
        <v>0</v>
      </c>
      <c r="D63">
        <v>1</v>
      </c>
      <c r="E63">
        <v>1</v>
      </c>
      <c r="F63">
        <v>2</v>
      </c>
      <c r="G63">
        <v>0</v>
      </c>
      <c r="H63">
        <v>0</v>
      </c>
      <c r="I63">
        <v>1</v>
      </c>
      <c r="J63">
        <v>0</v>
      </c>
      <c r="K63">
        <v>0</v>
      </c>
      <c r="L63">
        <v>925</v>
      </c>
    </row>
    <row r="64" spans="1:12" ht="12.75">
      <c r="A64" t="s">
        <v>74</v>
      </c>
      <c r="B64">
        <v>0</v>
      </c>
      <c r="C64">
        <v>0</v>
      </c>
      <c r="D64">
        <v>0</v>
      </c>
      <c r="E64">
        <v>1</v>
      </c>
      <c r="F64">
        <v>0</v>
      </c>
      <c r="G64">
        <v>0</v>
      </c>
      <c r="H64">
        <v>0</v>
      </c>
      <c r="I64">
        <v>4</v>
      </c>
      <c r="J64">
        <v>0</v>
      </c>
      <c r="K64">
        <v>0</v>
      </c>
      <c r="L64">
        <v>716</v>
      </c>
    </row>
    <row r="65" spans="1:12" ht="12.75">
      <c r="A65" t="s">
        <v>75</v>
      </c>
      <c r="B65">
        <v>0</v>
      </c>
      <c r="C65">
        <v>0</v>
      </c>
      <c r="D65">
        <v>0</v>
      </c>
      <c r="E65">
        <v>1</v>
      </c>
      <c r="F65">
        <v>0</v>
      </c>
      <c r="G65">
        <v>0</v>
      </c>
      <c r="H65">
        <v>0</v>
      </c>
      <c r="I65">
        <v>3</v>
      </c>
      <c r="J65">
        <v>0</v>
      </c>
      <c r="K65">
        <v>0</v>
      </c>
      <c r="L65">
        <v>608</v>
      </c>
    </row>
    <row r="66" spans="1:12" ht="12.75">
      <c r="A66" t="s">
        <v>76</v>
      </c>
      <c r="B66">
        <v>4</v>
      </c>
      <c r="C66">
        <v>1</v>
      </c>
      <c r="D66">
        <v>2</v>
      </c>
      <c r="E66">
        <v>4</v>
      </c>
      <c r="F66">
        <v>3</v>
      </c>
      <c r="G66" s="11">
        <v>1</v>
      </c>
      <c r="H66" s="11">
        <v>5</v>
      </c>
      <c r="I66">
        <v>2</v>
      </c>
      <c r="J66">
        <v>1</v>
      </c>
      <c r="K66">
        <v>1</v>
      </c>
      <c r="L66">
        <v>1493</v>
      </c>
    </row>
    <row r="67" spans="1:12" ht="12.75">
      <c r="A67" t="s">
        <v>77</v>
      </c>
      <c r="B67">
        <v>4</v>
      </c>
      <c r="C67">
        <v>1</v>
      </c>
      <c r="D67">
        <v>2</v>
      </c>
      <c r="E67">
        <v>4</v>
      </c>
      <c r="F67">
        <v>3</v>
      </c>
      <c r="G67" s="11">
        <v>1</v>
      </c>
      <c r="H67" s="11">
        <v>5</v>
      </c>
      <c r="I67">
        <v>2</v>
      </c>
      <c r="J67">
        <v>1</v>
      </c>
      <c r="K67">
        <v>1</v>
      </c>
      <c r="L67">
        <v>1493</v>
      </c>
    </row>
    <row r="68" spans="1:12" ht="12.75">
      <c r="A68" t="s">
        <v>78</v>
      </c>
      <c r="B68">
        <v>0</v>
      </c>
      <c r="C68">
        <v>0</v>
      </c>
      <c r="D68">
        <v>0</v>
      </c>
      <c r="E68">
        <v>0</v>
      </c>
      <c r="F68">
        <v>0</v>
      </c>
      <c r="G68" s="11">
        <v>2</v>
      </c>
      <c r="H68" s="11">
        <v>4</v>
      </c>
      <c r="I68">
        <v>11</v>
      </c>
      <c r="J68">
        <v>1</v>
      </c>
      <c r="K68">
        <v>1</v>
      </c>
      <c r="L68">
        <v>1067</v>
      </c>
    </row>
    <row r="69" spans="1:12" ht="12.75">
      <c r="A69" t="s">
        <v>79</v>
      </c>
      <c r="B69">
        <v>4</v>
      </c>
      <c r="C69">
        <v>0</v>
      </c>
      <c r="D69">
        <v>0</v>
      </c>
      <c r="E69">
        <v>1</v>
      </c>
      <c r="F69">
        <v>1</v>
      </c>
      <c r="G69">
        <v>0</v>
      </c>
      <c r="H69">
        <v>0</v>
      </c>
      <c r="I69">
        <v>1</v>
      </c>
      <c r="J69">
        <v>0</v>
      </c>
      <c r="K69">
        <v>0</v>
      </c>
      <c r="L69">
        <v>1158</v>
      </c>
    </row>
    <row r="70" spans="1:12" ht="12.75">
      <c r="A70" t="s">
        <v>80</v>
      </c>
      <c r="B70">
        <v>1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1</v>
      </c>
      <c r="J70">
        <v>0</v>
      </c>
      <c r="K70">
        <v>0</v>
      </c>
      <c r="L70">
        <v>1354</v>
      </c>
    </row>
    <row r="71" spans="1:12" ht="12.75">
      <c r="A71" t="s">
        <v>81</v>
      </c>
      <c r="B71">
        <v>0</v>
      </c>
      <c r="C71">
        <v>0</v>
      </c>
      <c r="D71">
        <v>0</v>
      </c>
      <c r="E71">
        <v>0</v>
      </c>
      <c r="F71">
        <v>1</v>
      </c>
      <c r="G71">
        <v>0</v>
      </c>
      <c r="H71">
        <v>0</v>
      </c>
      <c r="I71">
        <v>0</v>
      </c>
      <c r="J71">
        <v>0</v>
      </c>
      <c r="K71">
        <v>1</v>
      </c>
      <c r="L71">
        <v>1017</v>
      </c>
    </row>
    <row r="72" spans="1:12" ht="12.75">
      <c r="A72" t="s">
        <v>82</v>
      </c>
      <c r="B72">
        <v>1</v>
      </c>
      <c r="C72">
        <v>0</v>
      </c>
      <c r="D72">
        <v>1</v>
      </c>
      <c r="E72">
        <v>1</v>
      </c>
      <c r="F72">
        <v>2</v>
      </c>
      <c r="G72">
        <v>0</v>
      </c>
      <c r="H72">
        <v>0</v>
      </c>
      <c r="I72">
        <v>3</v>
      </c>
      <c r="J72">
        <v>0</v>
      </c>
      <c r="K72">
        <v>0</v>
      </c>
      <c r="L72">
        <v>1174</v>
      </c>
    </row>
    <row r="73" spans="1:12" ht="12.75">
      <c r="A73" t="s">
        <v>83</v>
      </c>
      <c r="B73">
        <v>0</v>
      </c>
      <c r="C73">
        <v>1</v>
      </c>
      <c r="D73">
        <v>0</v>
      </c>
      <c r="E73">
        <v>0</v>
      </c>
      <c r="F73">
        <v>1</v>
      </c>
      <c r="G73">
        <v>0</v>
      </c>
      <c r="H73">
        <v>0</v>
      </c>
      <c r="I73">
        <v>0</v>
      </c>
      <c r="J73">
        <v>0</v>
      </c>
      <c r="K73">
        <v>0</v>
      </c>
      <c r="L73">
        <v>674</v>
      </c>
    </row>
    <row r="74" spans="1:12" ht="12.75">
      <c r="A74" t="s">
        <v>84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1</v>
      </c>
      <c r="J74">
        <v>0</v>
      </c>
      <c r="K74">
        <v>0</v>
      </c>
      <c r="L74">
        <v>488</v>
      </c>
    </row>
    <row r="75" spans="1:12" ht="12.75">
      <c r="A75" t="s">
        <v>85</v>
      </c>
      <c r="B75">
        <v>0</v>
      </c>
      <c r="C75">
        <v>1</v>
      </c>
      <c r="D75">
        <v>2</v>
      </c>
      <c r="E75">
        <v>0</v>
      </c>
      <c r="F75">
        <v>1</v>
      </c>
      <c r="G75">
        <v>0</v>
      </c>
      <c r="H75">
        <v>0</v>
      </c>
      <c r="I75">
        <v>1</v>
      </c>
      <c r="J75">
        <v>0</v>
      </c>
      <c r="K75">
        <v>0</v>
      </c>
      <c r="L75">
        <v>895</v>
      </c>
    </row>
    <row r="76" spans="1:12" ht="12.75">
      <c r="A76" t="s">
        <v>86</v>
      </c>
      <c r="B76">
        <v>5</v>
      </c>
      <c r="C76">
        <v>0</v>
      </c>
      <c r="D76">
        <v>0</v>
      </c>
      <c r="E76">
        <v>1</v>
      </c>
      <c r="F76">
        <v>0</v>
      </c>
      <c r="G76">
        <v>0</v>
      </c>
      <c r="H76">
        <v>0</v>
      </c>
      <c r="I76">
        <v>2</v>
      </c>
      <c r="J76">
        <v>0</v>
      </c>
      <c r="K76">
        <v>0</v>
      </c>
      <c r="L76">
        <v>999</v>
      </c>
    </row>
    <row r="77" spans="1:12" ht="12.75">
      <c r="A77" t="s">
        <v>87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5</v>
      </c>
      <c r="J77">
        <v>0</v>
      </c>
      <c r="K77">
        <v>0</v>
      </c>
      <c r="L77">
        <v>999</v>
      </c>
    </row>
  </sheetData>
  <autoFilter ref="A1:L77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21"/>
  <sheetViews>
    <sheetView workbookViewId="0" topLeftCell="A1">
      <selection activeCell="A1" sqref="A1"/>
    </sheetView>
  </sheetViews>
  <sheetFormatPr defaultColWidth="9.140625" defaultRowHeight="12.75"/>
  <sheetData>
    <row r="1" spans="1:11" ht="12.75">
      <c r="A1" s="6"/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ht="12.75">
      <c r="A2" s="6" t="s">
        <v>1</v>
      </c>
      <c r="B2" s="6">
        <v>0</v>
      </c>
      <c r="C2" s="6">
        <v>0.14285714285714285</v>
      </c>
      <c r="D2" s="6">
        <v>0.21428571428571427</v>
      </c>
      <c r="E2" s="6">
        <v>0.4642857142857143</v>
      </c>
      <c r="F2" s="6">
        <v>0.42857142857142855</v>
      </c>
      <c r="G2" s="6">
        <v>0.07142857142857142</v>
      </c>
      <c r="H2" s="6">
        <v>0.07142857142857142</v>
      </c>
      <c r="I2" s="6">
        <v>0.4642857142857143</v>
      </c>
      <c r="J2" s="6">
        <v>0.07142857142857142</v>
      </c>
      <c r="K2" s="6">
        <v>0.07142857142857142</v>
      </c>
    </row>
    <row r="3" spans="1:11" ht="12.75">
      <c r="A3" s="6" t="s">
        <v>2</v>
      </c>
      <c r="B3" s="6">
        <v>0.5714285714285714</v>
      </c>
      <c r="C3" s="6">
        <v>0</v>
      </c>
      <c r="D3" s="6">
        <v>0.5714285714285714</v>
      </c>
      <c r="E3" s="6">
        <v>0.42857142857142855</v>
      </c>
      <c r="F3" s="6">
        <v>0.7142857142857143</v>
      </c>
      <c r="G3" s="6">
        <v>0.2857142857142857</v>
      </c>
      <c r="H3" s="6">
        <v>0.2857142857142857</v>
      </c>
      <c r="I3" s="6">
        <v>0.5714285714285714</v>
      </c>
      <c r="J3" s="6">
        <v>0.2857142857142857</v>
      </c>
      <c r="K3" s="6">
        <v>0.2857142857142857</v>
      </c>
    </row>
    <row r="4" spans="1:11" ht="12.75">
      <c r="A4" s="6" t="s">
        <v>3</v>
      </c>
      <c r="B4" s="6">
        <v>0.5454545454545454</v>
      </c>
      <c r="C4" s="6">
        <v>0.36363636363636365</v>
      </c>
      <c r="D4" s="6">
        <v>0</v>
      </c>
      <c r="E4" s="6">
        <v>0.6363636363636364</v>
      </c>
      <c r="F4" s="6">
        <v>0.6363636363636364</v>
      </c>
      <c r="G4" s="6">
        <v>0.18181818181818182</v>
      </c>
      <c r="H4" s="6">
        <v>0.36363636363636365</v>
      </c>
      <c r="I4" s="6">
        <v>0.8181818181818182</v>
      </c>
      <c r="J4" s="6">
        <v>0.2727272727272727</v>
      </c>
      <c r="K4" s="6">
        <v>0.18181818181818182</v>
      </c>
    </row>
    <row r="5" spans="1:11" ht="12.75">
      <c r="A5" s="6" t="s">
        <v>4</v>
      </c>
      <c r="B5" s="6">
        <v>0.5909090909090909</v>
      </c>
      <c r="C5" s="6">
        <v>0.13636363636363635</v>
      </c>
      <c r="D5" s="6">
        <v>0.3181818181818182</v>
      </c>
      <c r="E5" s="6">
        <v>0</v>
      </c>
      <c r="F5" s="6">
        <v>0.5454545454545454</v>
      </c>
      <c r="G5" s="6">
        <v>0.09090909090909091</v>
      </c>
      <c r="H5" s="6">
        <v>0.2727272727272727</v>
      </c>
      <c r="I5" s="6">
        <v>0.6363636363636364</v>
      </c>
      <c r="J5" s="6">
        <v>0.09090909090909091</v>
      </c>
      <c r="K5" s="6">
        <v>0.09090909090909091</v>
      </c>
    </row>
    <row r="6" spans="1:11" ht="12.75">
      <c r="A6" s="6" t="s">
        <v>5</v>
      </c>
      <c r="B6" s="6">
        <v>0.6666666666666666</v>
      </c>
      <c r="C6" s="6">
        <v>0.2777777777777778</v>
      </c>
      <c r="D6" s="6">
        <v>0.3888888888888889</v>
      </c>
      <c r="E6" s="6">
        <v>0.6666666666666666</v>
      </c>
      <c r="F6" s="6">
        <v>0</v>
      </c>
      <c r="G6" s="6">
        <v>0.1111111111111111</v>
      </c>
      <c r="H6" s="6">
        <v>0.2222222222222222</v>
      </c>
      <c r="I6" s="6">
        <v>0.5555555555555556</v>
      </c>
      <c r="J6" s="6">
        <v>0.1111111111111111</v>
      </c>
      <c r="K6" s="6">
        <v>0.16666666666666666</v>
      </c>
    </row>
    <row r="7" spans="1:11" ht="12.75">
      <c r="A7" s="6" t="s">
        <v>6</v>
      </c>
      <c r="B7" s="6">
        <v>0.5</v>
      </c>
      <c r="C7" s="6">
        <v>0.5</v>
      </c>
      <c r="D7" s="6">
        <v>0.5</v>
      </c>
      <c r="E7" s="6">
        <v>0.5</v>
      </c>
      <c r="F7" s="6">
        <v>0.5</v>
      </c>
      <c r="G7" s="6">
        <v>0</v>
      </c>
      <c r="H7" s="6">
        <v>1</v>
      </c>
      <c r="I7" s="6">
        <v>0.75</v>
      </c>
      <c r="J7" s="6">
        <v>0.75</v>
      </c>
      <c r="K7" s="6">
        <v>0.75</v>
      </c>
    </row>
    <row r="8" spans="1:11" ht="12.75">
      <c r="A8" s="6" t="s">
        <v>7</v>
      </c>
      <c r="B8" s="6">
        <v>0.15384615384615385</v>
      </c>
      <c r="C8" s="6">
        <v>0.15384615384615385</v>
      </c>
      <c r="D8" s="6">
        <v>0.3076923076923077</v>
      </c>
      <c r="E8" s="6">
        <v>0.46153846153846156</v>
      </c>
      <c r="F8" s="6">
        <v>0.3076923076923077</v>
      </c>
      <c r="G8" s="6">
        <v>0.3076923076923077</v>
      </c>
      <c r="H8" s="6">
        <v>0</v>
      </c>
      <c r="I8" s="6">
        <v>0.6923076923076923</v>
      </c>
      <c r="J8" s="6">
        <v>0.3076923076923077</v>
      </c>
      <c r="K8" s="6">
        <v>0.23076923076923078</v>
      </c>
    </row>
    <row r="9" spans="1:11" ht="12.75">
      <c r="A9" s="6" t="s">
        <v>8</v>
      </c>
      <c r="B9" s="6">
        <v>0.3333333333333333</v>
      </c>
      <c r="C9" s="6">
        <v>0.10256410256410256</v>
      </c>
      <c r="D9" s="6">
        <v>0.23076923076923078</v>
      </c>
      <c r="E9" s="6">
        <v>0.358974358974359</v>
      </c>
      <c r="F9" s="6">
        <v>0.2564102564102564</v>
      </c>
      <c r="G9" s="6">
        <v>0.07692307692307693</v>
      </c>
      <c r="H9" s="6">
        <v>0.23076923076923078</v>
      </c>
      <c r="I9" s="6">
        <v>0</v>
      </c>
      <c r="J9" s="6">
        <v>0.10256410256410256</v>
      </c>
      <c r="K9" s="6">
        <v>0.10256410256410256</v>
      </c>
    </row>
    <row r="10" spans="1:11" ht="12.75">
      <c r="A10" s="6" t="s">
        <v>9</v>
      </c>
      <c r="B10" s="6">
        <v>0.5</v>
      </c>
      <c r="C10" s="6">
        <v>0.5</v>
      </c>
      <c r="D10" s="6">
        <v>0.75</v>
      </c>
      <c r="E10" s="6">
        <v>0.5</v>
      </c>
      <c r="F10" s="6">
        <v>0.5</v>
      </c>
      <c r="G10" s="6">
        <v>0.75</v>
      </c>
      <c r="H10" s="6">
        <v>1</v>
      </c>
      <c r="I10" s="6">
        <v>1</v>
      </c>
      <c r="J10" s="6">
        <v>0</v>
      </c>
      <c r="K10" s="6">
        <v>0.75</v>
      </c>
    </row>
    <row r="11" spans="1:11" ht="12.75">
      <c r="A11" s="6" t="s">
        <v>10</v>
      </c>
      <c r="B11" s="6">
        <v>0.4</v>
      </c>
      <c r="C11" s="6">
        <v>0.4</v>
      </c>
      <c r="D11" s="6">
        <v>0.4</v>
      </c>
      <c r="E11" s="6">
        <v>0.4</v>
      </c>
      <c r="F11" s="6">
        <v>0.6</v>
      </c>
      <c r="G11" s="6">
        <v>0.6</v>
      </c>
      <c r="H11" s="6">
        <v>0.6</v>
      </c>
      <c r="I11" s="6">
        <v>0.8</v>
      </c>
      <c r="J11" s="6">
        <v>0.6</v>
      </c>
      <c r="K11" s="6">
        <v>0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20" ht="12.75">
      <c r="K20" t="s">
        <v>122</v>
      </c>
    </row>
    <row r="21" ht="12.75">
      <c r="K21" t="s">
        <v>123</v>
      </c>
    </row>
  </sheetData>
  <conditionalFormatting sqref="B2:K11">
    <cfRule type="cellIs" priority="1" dxfId="0" operator="greaterThanOrEqual" stopIfTrue="1">
      <formula>0.75</formula>
    </cfRule>
    <cfRule type="cellIs" priority="2" dxfId="1" operator="between" stopIfTrue="1">
      <formula>0.5</formula>
      <formula>0.7499999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J22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s="6" t="s">
        <v>102</v>
      </c>
      <c r="B1">
        <v>10</v>
      </c>
    </row>
    <row r="2" spans="1:2" ht="12.75">
      <c r="A2" s="7">
        <v>1</v>
      </c>
      <c r="B2" t="s">
        <v>92</v>
      </c>
    </row>
    <row r="3" spans="1:2" ht="12.75">
      <c r="A3" s="7">
        <v>2</v>
      </c>
      <c r="B3" t="s">
        <v>93</v>
      </c>
    </row>
    <row r="4" spans="1:2" ht="12.75">
      <c r="A4" s="7">
        <v>3</v>
      </c>
      <c r="B4" t="s">
        <v>94</v>
      </c>
    </row>
    <row r="5" spans="1:2" ht="12.75">
      <c r="A5" s="7">
        <v>4</v>
      </c>
      <c r="B5" t="s">
        <v>95</v>
      </c>
    </row>
    <row r="6" spans="1:2" ht="12.75">
      <c r="A6" s="7">
        <v>5</v>
      </c>
      <c r="B6" t="s">
        <v>96</v>
      </c>
    </row>
    <row r="7" spans="1:2" ht="12.75">
      <c r="A7" s="7">
        <v>6</v>
      </c>
      <c r="B7" t="s">
        <v>97</v>
      </c>
    </row>
    <row r="8" spans="1:2" ht="12.75">
      <c r="A8" s="7">
        <v>7</v>
      </c>
      <c r="B8" t="s">
        <v>98</v>
      </c>
    </row>
    <row r="9" spans="1:2" ht="12.75">
      <c r="A9" s="7">
        <v>8</v>
      </c>
      <c r="B9" t="s">
        <v>99</v>
      </c>
    </row>
    <row r="10" spans="1:2" ht="12.75">
      <c r="A10" s="7">
        <v>9</v>
      </c>
      <c r="B10" t="s">
        <v>100</v>
      </c>
    </row>
    <row r="11" spans="1:2" ht="12.75">
      <c r="A11" s="7">
        <v>10</v>
      </c>
      <c r="B11" t="s">
        <v>101</v>
      </c>
    </row>
    <row r="12" ht="12.75">
      <c r="A12" t="s">
        <v>103</v>
      </c>
    </row>
    <row r="13" spans="1:10" ht="12.75">
      <c r="A13" s="6">
        <v>0</v>
      </c>
      <c r="B13" s="6">
        <v>0.14285714285714285</v>
      </c>
      <c r="C13" s="6">
        <v>0.21428571428571427</v>
      </c>
      <c r="D13" s="6">
        <v>0.4642857142857143</v>
      </c>
      <c r="E13" s="6">
        <v>0.42857142857142855</v>
      </c>
      <c r="F13" s="6">
        <v>0.07142857142857142</v>
      </c>
      <c r="G13" s="6">
        <v>0.07142857142857142</v>
      </c>
      <c r="H13" s="6">
        <v>0.4642857142857143</v>
      </c>
      <c r="I13" s="6">
        <v>0.07142857142857142</v>
      </c>
      <c r="J13" s="6">
        <v>0.07142857142857142</v>
      </c>
    </row>
    <row r="14" spans="1:10" ht="12.75">
      <c r="A14" s="6">
        <v>0.5714285714285714</v>
      </c>
      <c r="B14" s="6">
        <v>0</v>
      </c>
      <c r="C14" s="6">
        <v>0.5714285714285714</v>
      </c>
      <c r="D14" s="6">
        <v>0.42857142857142855</v>
      </c>
      <c r="E14" s="6">
        <v>0.7142857142857143</v>
      </c>
      <c r="F14" s="6">
        <v>0.2857142857142857</v>
      </c>
      <c r="G14" s="6">
        <v>0.2857142857142857</v>
      </c>
      <c r="H14" s="6">
        <v>0.5714285714285714</v>
      </c>
      <c r="I14" s="6">
        <v>0.2857142857142857</v>
      </c>
      <c r="J14" s="6">
        <v>0.2857142857142857</v>
      </c>
    </row>
    <row r="15" spans="1:10" ht="12.75">
      <c r="A15" s="6">
        <v>0.5454545454545454</v>
      </c>
      <c r="B15" s="6">
        <v>0.36363636363636365</v>
      </c>
      <c r="C15" s="6">
        <v>0</v>
      </c>
      <c r="D15" s="6">
        <v>0.6363636363636364</v>
      </c>
      <c r="E15" s="6">
        <v>0.6363636363636364</v>
      </c>
      <c r="F15" s="6">
        <v>0.18181818181818182</v>
      </c>
      <c r="G15" s="6">
        <v>0.36363636363636365</v>
      </c>
      <c r="H15" s="6">
        <v>0.8181818181818182</v>
      </c>
      <c r="I15" s="6">
        <v>0.2727272727272727</v>
      </c>
      <c r="J15" s="6">
        <v>0.18181818181818182</v>
      </c>
    </row>
    <row r="16" spans="1:10" ht="12.75">
      <c r="A16" s="6">
        <v>0.5909090909090909</v>
      </c>
      <c r="B16" s="6">
        <v>0.13636363636363635</v>
      </c>
      <c r="C16" s="6">
        <v>0.3181818181818182</v>
      </c>
      <c r="D16" s="6">
        <v>0</v>
      </c>
      <c r="E16" s="6">
        <v>0.5454545454545454</v>
      </c>
      <c r="F16" s="6">
        <v>0.09090909090909091</v>
      </c>
      <c r="G16" s="6">
        <v>0.2727272727272727</v>
      </c>
      <c r="H16" s="6">
        <v>0.6363636363636364</v>
      </c>
      <c r="I16" s="6">
        <v>0.09090909090909091</v>
      </c>
      <c r="J16" s="6">
        <v>0.09090909090909091</v>
      </c>
    </row>
    <row r="17" spans="1:10" ht="12.75">
      <c r="A17" s="6">
        <v>0.6666666666666666</v>
      </c>
      <c r="B17" s="6">
        <v>0.2777777777777778</v>
      </c>
      <c r="C17" s="6">
        <v>0.3888888888888889</v>
      </c>
      <c r="D17" s="6">
        <v>0.6666666666666666</v>
      </c>
      <c r="E17" s="6">
        <v>0</v>
      </c>
      <c r="F17" s="6">
        <v>0.1111111111111111</v>
      </c>
      <c r="G17" s="6">
        <v>0.2222222222222222</v>
      </c>
      <c r="H17" s="6">
        <v>0.5555555555555556</v>
      </c>
      <c r="I17" s="6">
        <v>0.1111111111111111</v>
      </c>
      <c r="J17" s="6">
        <v>0.16666666666666666</v>
      </c>
    </row>
    <row r="18" spans="1:10" ht="12.75">
      <c r="A18" s="6">
        <v>0.5</v>
      </c>
      <c r="B18" s="6">
        <v>0.5</v>
      </c>
      <c r="C18" s="6">
        <v>0.5</v>
      </c>
      <c r="D18" s="6">
        <v>0.5</v>
      </c>
      <c r="E18" s="6">
        <v>0.5</v>
      </c>
      <c r="F18" s="6">
        <v>0</v>
      </c>
      <c r="G18" s="6">
        <v>1</v>
      </c>
      <c r="H18" s="6">
        <v>0.75</v>
      </c>
      <c r="I18" s="6">
        <v>0.75</v>
      </c>
      <c r="J18" s="6">
        <v>0.75</v>
      </c>
    </row>
    <row r="19" spans="1:10" ht="12.75">
      <c r="A19" s="6">
        <v>0.15384615384615385</v>
      </c>
      <c r="B19" s="6">
        <v>0.15384615384615385</v>
      </c>
      <c r="C19" s="6">
        <v>0.3076923076923077</v>
      </c>
      <c r="D19" s="6">
        <v>0.46153846153846156</v>
      </c>
      <c r="E19" s="6">
        <v>0.3076923076923077</v>
      </c>
      <c r="F19" s="6">
        <v>0.3076923076923077</v>
      </c>
      <c r="G19" s="6">
        <v>0</v>
      </c>
      <c r="H19" s="6">
        <v>0.6923076923076923</v>
      </c>
      <c r="I19" s="6">
        <v>0.3076923076923077</v>
      </c>
      <c r="J19" s="6">
        <v>0.23076923076923078</v>
      </c>
    </row>
    <row r="20" spans="1:10" ht="12.75">
      <c r="A20" s="6">
        <v>0.3333333333333333</v>
      </c>
      <c r="B20" s="6">
        <v>0.10256410256410256</v>
      </c>
      <c r="C20" s="6">
        <v>0.23076923076923078</v>
      </c>
      <c r="D20" s="6">
        <v>0.358974358974359</v>
      </c>
      <c r="E20" s="6">
        <v>0.2564102564102564</v>
      </c>
      <c r="F20" s="6">
        <v>0.07692307692307693</v>
      </c>
      <c r="G20" s="6">
        <v>0.23076923076923078</v>
      </c>
      <c r="H20" s="6">
        <v>0</v>
      </c>
      <c r="I20" s="6">
        <v>0.10256410256410256</v>
      </c>
      <c r="J20" s="6">
        <v>0.10256410256410256</v>
      </c>
    </row>
    <row r="21" spans="1:10" ht="12.75">
      <c r="A21" s="6">
        <v>0.5</v>
      </c>
      <c r="B21" s="6">
        <v>0.5</v>
      </c>
      <c r="C21" s="6">
        <v>0.75</v>
      </c>
      <c r="D21" s="6">
        <v>0.5</v>
      </c>
      <c r="E21" s="6">
        <v>0.5</v>
      </c>
      <c r="F21" s="6">
        <v>0.75</v>
      </c>
      <c r="G21" s="6">
        <v>1</v>
      </c>
      <c r="H21" s="6">
        <v>1</v>
      </c>
      <c r="I21" s="6">
        <v>0</v>
      </c>
      <c r="J21" s="6">
        <v>0.75</v>
      </c>
    </row>
    <row r="22" spans="1:10" ht="12.75">
      <c r="A22" s="6">
        <v>0.4</v>
      </c>
      <c r="B22" s="6">
        <v>0.4</v>
      </c>
      <c r="C22" s="6">
        <v>0.4</v>
      </c>
      <c r="D22" s="6">
        <v>0.4</v>
      </c>
      <c r="E22" s="6">
        <v>0.6</v>
      </c>
      <c r="F22" s="6">
        <v>0.6</v>
      </c>
      <c r="G22" s="6">
        <v>0.6</v>
      </c>
      <c r="H22" s="6">
        <v>0.8</v>
      </c>
      <c r="I22" s="6">
        <v>0.6</v>
      </c>
      <c r="J22" s="6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Humanitarian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Text analysis with Excel macros</dc:title>
  <dc:subject/>
  <dc:creator>Aldo Benini</dc:creator>
  <cp:keywords/>
  <dc:description/>
  <cp:lastModifiedBy>Aldo Benini</cp:lastModifiedBy>
  <cp:lastPrinted>2009-07-21T21:02:42Z</cp:lastPrinted>
  <dcterms:created xsi:type="dcterms:W3CDTF">2009-07-20T18:38:08Z</dcterms:created>
  <dcterms:modified xsi:type="dcterms:W3CDTF">2009-07-21T21:57:21Z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